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/>
  <bookViews>
    <workbookView xWindow="0" yWindow="0" windowWidth="22260" windowHeight="12648"/>
  </bookViews>
  <sheets>
    <sheet name="Sheet2" sheetId="2" r:id="rId1"/>
  </sheets>
  <calcPr calcId="125725"/>
</workbook>
</file>

<file path=xl/calcChain.xml><?xml version="1.0" encoding="utf-8"?>
<calcChain xmlns="http://schemas.openxmlformats.org/spreadsheetml/2006/main">
  <c r="G15" i="2"/>
  <c r="G14"/>
  <c r="G13"/>
</calcChain>
</file>

<file path=xl/sharedStrings.xml><?xml version="1.0" encoding="utf-8"?>
<sst xmlns="http://schemas.openxmlformats.org/spreadsheetml/2006/main" count="409" uniqueCount="267">
  <si>
    <t>0101</t>
  </si>
  <si>
    <t>1</t>
  </si>
  <si>
    <t>拆迁及征地费用</t>
  </si>
  <si>
    <t>正线公里</t>
  </si>
  <si>
    <t>0101-01</t>
  </si>
  <si>
    <t>Ⅰ.建筑工程费</t>
  </si>
  <si>
    <t>0101-01-09</t>
  </si>
  <si>
    <t>九、既有建筑物拆除后的垃圾清运</t>
  </si>
  <si>
    <t>元</t>
  </si>
  <si>
    <t>0101-04</t>
  </si>
  <si>
    <t>Ⅳ.其他费</t>
  </si>
  <si>
    <t>0101-04-01</t>
  </si>
  <si>
    <t>一、土地征（租）用及拆迁补偿费</t>
  </si>
  <si>
    <t>0101-04-01-02</t>
  </si>
  <si>
    <t>（二）拆迁补偿费</t>
  </si>
  <si>
    <t>0101-04-01-02-02</t>
  </si>
  <si>
    <t>2.通讯线路</t>
  </si>
  <si>
    <t>0101-04-01-02-03</t>
  </si>
  <si>
    <t>3.电力线路</t>
  </si>
  <si>
    <t>0101-04-01-02-03-02</t>
  </si>
  <si>
    <t>处</t>
  </si>
  <si>
    <t>0101-04-01-02-03-03</t>
  </si>
  <si>
    <t>公里</t>
  </si>
  <si>
    <t>0101-04-01-02-03-04</t>
  </si>
  <si>
    <t>0101-04-01-02-03-05</t>
  </si>
  <si>
    <t>0101-04-01-02-04</t>
  </si>
  <si>
    <t>4.其他补偿费</t>
  </si>
  <si>
    <t>0101-04-01-03</t>
  </si>
  <si>
    <t>（三）临时用地费</t>
  </si>
  <si>
    <t>亩</t>
  </si>
  <si>
    <t>0101-04-01-03-01</t>
  </si>
  <si>
    <t>0101-04-01-03-02</t>
  </si>
  <si>
    <t>0202</t>
  </si>
  <si>
    <t>2</t>
  </si>
  <si>
    <t>区间路基土石方</t>
  </si>
  <si>
    <t>区间路基公里</t>
  </si>
  <si>
    <t>0202-01</t>
  </si>
  <si>
    <t>断面方</t>
  </si>
  <si>
    <t>0202-01-01</t>
  </si>
  <si>
    <t>一、土方</t>
  </si>
  <si>
    <t>立方米</t>
  </si>
  <si>
    <t>0202-01-01-01</t>
  </si>
  <si>
    <t>（一）挖土方（弃方）</t>
  </si>
  <si>
    <t>0202-01-01-01-01</t>
  </si>
  <si>
    <t>1.开挖土方(运距≤1公里)</t>
  </si>
  <si>
    <t>0202-01-01-01-01-02</t>
  </si>
  <si>
    <t>（2）机械施工</t>
  </si>
  <si>
    <t>0202-01-01-02</t>
  </si>
  <si>
    <t>（二）挖土方（利用方）</t>
  </si>
  <si>
    <t>0202-01-01-02-01</t>
  </si>
  <si>
    <t>0202-01-01-02-01-02</t>
  </si>
  <si>
    <t>0202-01-01-02-02</t>
  </si>
  <si>
    <t>2.增运土方(运距＞1公里的部分)</t>
  </si>
  <si>
    <t>0202-01-05</t>
  </si>
  <si>
    <t>五、填改良土</t>
  </si>
  <si>
    <t>0202-01-05-01</t>
  </si>
  <si>
    <t>（一）利用土改良</t>
  </si>
  <si>
    <t>0202-01-05-01-01</t>
  </si>
  <si>
    <t>1.挖填土方(运距≤1公里)</t>
  </si>
  <si>
    <t>0202-01-06</t>
  </si>
  <si>
    <t>六、级配碎石(砂砾石)</t>
  </si>
  <si>
    <t>0202-01-06-01</t>
  </si>
  <si>
    <t>（一）基床表层</t>
  </si>
  <si>
    <t>0202-01-06-02</t>
  </si>
  <si>
    <t>（二）过渡段</t>
  </si>
  <si>
    <t>0202-01-06-02-01</t>
  </si>
  <si>
    <t>1.路桥过渡段</t>
  </si>
  <si>
    <t>0204</t>
  </si>
  <si>
    <t>4</t>
  </si>
  <si>
    <t>路基附属工程</t>
  </si>
  <si>
    <t>路基公里</t>
  </si>
  <si>
    <t>0204-01</t>
  </si>
  <si>
    <t>0204-01-01</t>
  </si>
  <si>
    <t>一、区间路基附属工程</t>
  </si>
  <si>
    <t>0204-01-01-01</t>
  </si>
  <si>
    <t>（一）支挡结构</t>
  </si>
  <si>
    <t>0204-01-01-01-08</t>
  </si>
  <si>
    <t>圬工方</t>
  </si>
  <si>
    <t>0204-01-01-01-08-03</t>
  </si>
  <si>
    <t>（3）挡土墙混凝土</t>
  </si>
  <si>
    <t>0204-01-01-02</t>
  </si>
  <si>
    <t>（二）地基处理</t>
  </si>
  <si>
    <t>0204-01-01-02-01</t>
  </si>
  <si>
    <t>1.基底填筑(垫层)</t>
  </si>
  <si>
    <t>0204-01-01-02-01-02</t>
  </si>
  <si>
    <t>（2）填砂石料</t>
  </si>
  <si>
    <t>0204-01-01-02-02</t>
  </si>
  <si>
    <t>2.水泥（混凝土）置换桩</t>
  </si>
  <si>
    <t>米</t>
  </si>
  <si>
    <t>0204-01-01-02-02-07</t>
  </si>
  <si>
    <t>（7）水泥土柱锤冲扩桩</t>
  </si>
  <si>
    <t>0204-01-01-02-06</t>
  </si>
  <si>
    <t>0204-01-01-02-06-04</t>
  </si>
  <si>
    <t>（4）桩板结构</t>
  </si>
  <si>
    <t>0204-01-01-03</t>
  </si>
  <si>
    <t>（三）平(坡)面防护</t>
  </si>
  <si>
    <t>0204-01-01-03-03</t>
  </si>
  <si>
    <t>0204-01-01-03-03-02</t>
  </si>
  <si>
    <t>（2）播草籽</t>
  </si>
  <si>
    <t>平方米</t>
  </si>
  <si>
    <t>0204-01-01-03-03-07</t>
  </si>
  <si>
    <t>（7）栽植灌木</t>
  </si>
  <si>
    <t>千株</t>
  </si>
  <si>
    <t>0204-01-01-03-03-08</t>
  </si>
  <si>
    <t>（8）穴植容器苗</t>
  </si>
  <si>
    <t>千穴</t>
  </si>
  <si>
    <t>0204-01-01-03-06</t>
  </si>
  <si>
    <t>0204-01-01-03-06-01</t>
  </si>
  <si>
    <t>（1）复合土工膜</t>
  </si>
  <si>
    <t>0204-01-01-03-06-02</t>
  </si>
  <si>
    <t>（2）土工格栅</t>
  </si>
  <si>
    <t>0204-01-01-04</t>
  </si>
  <si>
    <t>（四）护坡及冲刷防护</t>
  </si>
  <si>
    <t>0204-01-01-04-04</t>
  </si>
  <si>
    <t>0204-01-01-06</t>
  </si>
  <si>
    <t>（六）沟渠</t>
  </si>
  <si>
    <t>0204-01-01-06-04</t>
  </si>
  <si>
    <t>0204-01-01-06-05</t>
  </si>
  <si>
    <t>0204-01-01-09</t>
  </si>
  <si>
    <t>（九）路基地段相关工程</t>
  </si>
  <si>
    <t>0204-01-01-09-02</t>
  </si>
  <si>
    <t>0204-01-01-09-03</t>
  </si>
  <si>
    <t>个</t>
  </si>
  <si>
    <t>0204-01-01-09-04</t>
  </si>
  <si>
    <t>4.沉降观测</t>
  </si>
  <si>
    <t>0305</t>
  </si>
  <si>
    <t>5</t>
  </si>
  <si>
    <t>特大桥</t>
  </si>
  <si>
    <t>延长米</t>
  </si>
  <si>
    <t>0305-01</t>
  </si>
  <si>
    <t>一、复杂特大桥</t>
  </si>
  <si>
    <t>1.下部工程</t>
  </si>
  <si>
    <t>②承台</t>
  </si>
  <si>
    <t>吨</t>
  </si>
  <si>
    <t>⑤钻孔桩</t>
  </si>
  <si>
    <t>①混凝土</t>
  </si>
  <si>
    <t>②钢筋</t>
  </si>
  <si>
    <t>2.上部工程</t>
  </si>
  <si>
    <t>（4）预应力混凝土连续梁</t>
  </si>
  <si>
    <t>②预应力筋</t>
  </si>
  <si>
    <t>③普通钢筋</t>
  </si>
  <si>
    <t>（12）支座</t>
  </si>
  <si>
    <t>①金属支座</t>
  </si>
  <si>
    <t>（13）桥面系</t>
  </si>
  <si>
    <t>3.附属工程</t>
  </si>
  <si>
    <t>（1）土方</t>
  </si>
  <si>
    <t>（3）干砌石</t>
  </si>
  <si>
    <t>（4）浆砌石</t>
  </si>
  <si>
    <t>（5）混凝土</t>
  </si>
  <si>
    <t>（6）钢筋混凝土</t>
  </si>
  <si>
    <t>（7）台后及锥体填筑</t>
  </si>
  <si>
    <t>0616</t>
  </si>
  <si>
    <t>16</t>
  </si>
  <si>
    <t>信号</t>
  </si>
  <si>
    <t>0616-06</t>
  </si>
  <si>
    <t>六、其他信号设备</t>
  </si>
  <si>
    <t>0616-06-04</t>
  </si>
  <si>
    <t>（四）信号设备雷电防护及接地</t>
  </si>
  <si>
    <t>0616-06-04-01</t>
  </si>
  <si>
    <t>1.综合接地</t>
  </si>
  <si>
    <t>0616-06-04-01-01</t>
  </si>
  <si>
    <t>1030</t>
  </si>
  <si>
    <t>30</t>
  </si>
  <si>
    <t>大型临时设施和过渡工程</t>
  </si>
  <si>
    <t>1030-01</t>
  </si>
  <si>
    <t>一、大型临时设施</t>
  </si>
  <si>
    <t>1030-01-01</t>
  </si>
  <si>
    <t>1030-01-01-02</t>
  </si>
  <si>
    <t>（二）汽车运输便道</t>
  </si>
  <si>
    <t>1030-01-01-02-02</t>
  </si>
  <si>
    <t>2.新建引入线</t>
  </si>
  <si>
    <t>1030-01-01-02-04</t>
  </si>
  <si>
    <t>4.利用地方既有道路补偿费</t>
  </si>
  <si>
    <t>1030-01-01-05</t>
  </si>
  <si>
    <t>（五）临时供电</t>
  </si>
  <si>
    <t>1030-01-01-05-01</t>
  </si>
  <si>
    <t>1030-01-01-07</t>
  </si>
  <si>
    <t>（七）临时场站</t>
  </si>
  <si>
    <t>1030-01-01-07-01</t>
  </si>
  <si>
    <t>1.材料场</t>
  </si>
  <si>
    <t>1030-01-01-07-02</t>
  </si>
  <si>
    <t>2.填料集中加工站</t>
  </si>
  <si>
    <t>1030-01-01-07-03</t>
  </si>
  <si>
    <t>3.混凝土集中拌和站</t>
  </si>
  <si>
    <t>1131</t>
  </si>
  <si>
    <t>31</t>
  </si>
  <si>
    <t>其他费用</t>
  </si>
  <si>
    <t>正线公里　</t>
  </si>
  <si>
    <t>1131-04</t>
  </si>
  <si>
    <t>1131-04-09</t>
  </si>
  <si>
    <t>九、安全生产费</t>
  </si>
  <si>
    <t>元　</t>
  </si>
  <si>
    <t>1131-04-09-01</t>
  </si>
  <si>
    <t>1.按费率计算部分</t>
  </si>
  <si>
    <t>km</t>
  </si>
  <si>
    <t>1.主体工程临时用地</t>
  </si>
  <si>
    <t>2.临时场站临时用地</t>
  </si>
  <si>
    <t>⒏其他挡土墙</t>
  </si>
  <si>
    <t>⒍其他地基处理方式</t>
  </si>
  <si>
    <t>⒊绿色防护(绿化)</t>
  </si>
  <si>
    <t>⒍土工合成材料</t>
  </si>
  <si>
    <t>⒋混凝土</t>
  </si>
  <si>
    <t>⒌钢筋混凝土</t>
  </si>
  <si>
    <t>⒉路基地段电缆槽</t>
  </si>
  <si>
    <t>⒊接触网支柱基础</t>
  </si>
  <si>
    <t>0305-01-03</t>
  </si>
  <si>
    <t>（三）太白山特大桥</t>
  </si>
  <si>
    <t>0305-01-03-01</t>
  </si>
  <si>
    <t>0305-01-03-01-01</t>
  </si>
  <si>
    <t>0305-01-03-01-01-01</t>
  </si>
  <si>
    <t>（1）基础</t>
  </si>
  <si>
    <t>0305-01-03-01-01-01-02</t>
  </si>
  <si>
    <t>0305-01-03-01-01-01-02-01</t>
  </si>
  <si>
    <t>A.混凝土</t>
  </si>
  <si>
    <t>0305-01-03-01-01-01-02-02</t>
  </si>
  <si>
    <t>B.钢筋</t>
  </si>
  <si>
    <t>0305-01-03-01-01-01-05</t>
  </si>
  <si>
    <t>0305-01-03-01-01-01-05-01</t>
  </si>
  <si>
    <t>A.陆上</t>
  </si>
  <si>
    <t>0305-01-03-01-01-01-05-01-02</t>
  </si>
  <si>
    <t>b.φ1.25m</t>
  </si>
  <si>
    <t>0305-01-03-01-01-01-05-01-03</t>
  </si>
  <si>
    <t>c.φ1.5m</t>
  </si>
  <si>
    <t>0305-01-03-01-01-02</t>
  </si>
  <si>
    <t>（2）墩台</t>
  </si>
  <si>
    <t>0305-01-03-01-01-02-01</t>
  </si>
  <si>
    <t>0305-01-03-01-01-02-02</t>
  </si>
  <si>
    <t>0305-01-03-01-02</t>
  </si>
  <si>
    <t>0305-01-03-01-02-04</t>
  </si>
  <si>
    <t>0305-01-03-01-02-04-01</t>
  </si>
  <si>
    <t>0305-01-03-01-02-04-02</t>
  </si>
  <si>
    <t>0305-01-03-01-02-04-03</t>
  </si>
  <si>
    <t>0305-01-03-01-02-12</t>
  </si>
  <si>
    <t>0305-01-03-01-02-12-01</t>
  </si>
  <si>
    <t>0305-01-03-01-02-13</t>
  </si>
  <si>
    <t>0305-01-03-01-02-13-01</t>
  </si>
  <si>
    <t>0305-01-03-01-03</t>
  </si>
  <si>
    <t>0305-01-03-01-03-01</t>
  </si>
  <si>
    <t>0305-01-03-01-03-03</t>
  </si>
  <si>
    <t>0305-01-03-01-03-04</t>
  </si>
  <si>
    <t>0305-01-03-01-03-05</t>
  </si>
  <si>
    <t>0305-01-03-01-03-06</t>
  </si>
  <si>
    <t>0305-01-03-01-03-07</t>
  </si>
  <si>
    <t>0305-01-03-01-03-11</t>
  </si>
  <si>
    <t>（11）其他</t>
  </si>
  <si>
    <t>1.临时电力干线</t>
  </si>
  <si>
    <t>清单  第01章    拆迁及征地费用</t>
  </si>
  <si>
    <t>编码</t>
  </si>
  <si>
    <t>节号</t>
  </si>
  <si>
    <t>名  称</t>
  </si>
  <si>
    <t>计量单位</t>
  </si>
  <si>
    <t>工程数量</t>
  </si>
  <si>
    <t>0101-04-01-02-03-01</t>
  </si>
  <si>
    <t>(1)10kV及以下电力设施迁改</t>
  </si>
  <si>
    <t>(5)拆迁配合费</t>
  </si>
  <si>
    <t>清单  第02章    路基</t>
  </si>
  <si>
    <t xml:space="preserve">清单  第03章    桥涵 </t>
  </si>
  <si>
    <t>清单  第06章    通信、信号、信息及灾害监测</t>
  </si>
  <si>
    <t>站</t>
  </si>
  <si>
    <t>清单  第10章    大型临时设施和过渡工程</t>
  </si>
  <si>
    <t>清单  第11章    其他费用</t>
  </si>
  <si>
    <t>①混凝土梁桥面系（围栏、吊篮）</t>
    <phoneticPr fontId="1" type="noConversion"/>
  </si>
  <si>
    <t>(3)330kv电力线路交叉跨越（暂估价）</t>
    <phoneticPr fontId="1" type="noConversion"/>
  </si>
  <si>
    <t>(4)330kv电力线路架空平移（暂估价）</t>
    <phoneticPr fontId="1" type="noConversion"/>
  </si>
  <si>
    <t>单价
（元）</t>
    <phoneticPr fontId="1" type="noConversion"/>
  </si>
  <si>
    <t>合计
（元）</t>
    <phoneticPr fontId="1" type="noConversion"/>
  </si>
  <si>
    <t>(2)110kv电力线路交叉跨越（暂估价）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</si>
</sst>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49" fontId="4" fillId="0" borderId="1" xfId="1" applyNumberFormat="1" applyFont="1" applyBorder="1" applyAlignment="1">
      <alignment vertical="center" wrapText="1"/>
    </xf>
    <xf numFmtId="0" fontId="4" fillId="0" borderId="1" xfId="1" applyNumberFormat="1" applyFont="1" applyBorder="1" applyAlignment="1">
      <alignment horizontal="right" vertical="center" wrapText="1"/>
    </xf>
    <xf numFmtId="0" fontId="3" fillId="0" borderId="1" xfId="1" applyBorder="1"/>
    <xf numFmtId="49" fontId="2" fillId="0" borderId="1" xfId="1" applyNumberFormat="1" applyFont="1" applyBorder="1" applyAlignment="1">
      <alignment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right" vertical="center" wrapText="1"/>
    </xf>
    <xf numFmtId="0" fontId="0" fillId="0" borderId="1" xfId="0" applyFill="1" applyBorder="1"/>
    <xf numFmtId="49" fontId="2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right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4" fillId="0" borderId="1" xfId="1" applyNumberFormat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37"/>
  <sheetViews>
    <sheetView tabSelected="1" workbookViewId="0">
      <selection activeCell="J14" sqref="J14"/>
    </sheetView>
  </sheetViews>
  <sheetFormatPr defaultRowHeight="13.8"/>
  <cols>
    <col min="1" max="1" width="18.6640625" customWidth="1"/>
    <col min="2" max="2" width="5.6640625" customWidth="1"/>
    <col min="3" max="3" width="25.77734375" customWidth="1"/>
    <col min="4" max="4" width="13.21875" customWidth="1"/>
    <col min="5" max="5" width="8.77734375" style="1" customWidth="1"/>
  </cols>
  <sheetData>
    <row r="1" spans="1:7" ht="24.75" customHeight="1">
      <c r="A1" s="19" t="s">
        <v>246</v>
      </c>
      <c r="B1" s="20"/>
      <c r="C1" s="20"/>
      <c r="D1" s="20"/>
      <c r="E1" s="20"/>
      <c r="F1" s="20"/>
      <c r="G1" s="20"/>
    </row>
    <row r="2" spans="1:7">
      <c r="A2" s="16" t="s">
        <v>247</v>
      </c>
      <c r="B2" s="16" t="s">
        <v>248</v>
      </c>
      <c r="C2" s="16" t="s">
        <v>249</v>
      </c>
      <c r="D2" s="16" t="s">
        <v>250</v>
      </c>
      <c r="E2" s="18" t="s">
        <v>251</v>
      </c>
      <c r="F2" s="15" t="s">
        <v>264</v>
      </c>
      <c r="G2" s="15" t="s">
        <v>265</v>
      </c>
    </row>
    <row r="3" spans="1:7">
      <c r="A3" s="16"/>
      <c r="B3" s="16"/>
      <c r="C3" s="16"/>
      <c r="D3" s="16"/>
      <c r="E3" s="18"/>
      <c r="F3" s="16"/>
      <c r="G3" s="16"/>
    </row>
    <row r="4" spans="1:7">
      <c r="A4" s="4" t="s">
        <v>0</v>
      </c>
      <c r="B4" s="8" t="s">
        <v>1</v>
      </c>
      <c r="C4" s="4" t="s">
        <v>2</v>
      </c>
      <c r="D4" s="8" t="s">
        <v>3</v>
      </c>
      <c r="E4" s="5">
        <v>4.1660000000000004</v>
      </c>
      <c r="F4" s="2"/>
      <c r="G4" s="2"/>
    </row>
    <row r="5" spans="1:7" ht="15.6">
      <c r="A5" s="4" t="s">
        <v>4</v>
      </c>
      <c r="B5" s="6"/>
      <c r="C5" s="4" t="s">
        <v>5</v>
      </c>
      <c r="D5" s="8" t="s">
        <v>3</v>
      </c>
      <c r="E5" s="5">
        <v>4.1660000000000004</v>
      </c>
      <c r="F5" s="2"/>
      <c r="G5" s="2"/>
    </row>
    <row r="6" spans="1:7" ht="15.6">
      <c r="A6" s="4" t="s">
        <v>6</v>
      </c>
      <c r="B6" s="6"/>
      <c r="C6" s="4" t="s">
        <v>7</v>
      </c>
      <c r="D6" s="8" t="s">
        <v>8</v>
      </c>
      <c r="E6" s="6"/>
      <c r="F6" s="2"/>
      <c r="G6" s="2"/>
    </row>
    <row r="7" spans="1:7" ht="15.6">
      <c r="A7" s="4" t="s">
        <v>9</v>
      </c>
      <c r="B7" s="6"/>
      <c r="C7" s="4" t="s">
        <v>10</v>
      </c>
      <c r="D7" s="8" t="s">
        <v>8</v>
      </c>
      <c r="E7" s="6"/>
      <c r="F7" s="2"/>
      <c r="G7" s="2"/>
    </row>
    <row r="8" spans="1:7" ht="15.6">
      <c r="A8" s="4" t="s">
        <v>11</v>
      </c>
      <c r="B8" s="6"/>
      <c r="C8" s="4" t="s">
        <v>12</v>
      </c>
      <c r="D8" s="8" t="s">
        <v>3</v>
      </c>
      <c r="E8" s="5">
        <v>4.1660000000000004</v>
      </c>
      <c r="F8" s="2"/>
      <c r="G8" s="2"/>
    </row>
    <row r="9" spans="1:7" ht="15.6">
      <c r="A9" s="4" t="s">
        <v>13</v>
      </c>
      <c r="B9" s="6"/>
      <c r="C9" s="4" t="s">
        <v>14</v>
      </c>
      <c r="D9" s="8" t="s">
        <v>8</v>
      </c>
      <c r="E9" s="6"/>
      <c r="F9" s="2"/>
      <c r="G9" s="2"/>
    </row>
    <row r="10" spans="1:7" ht="15.6">
      <c r="A10" s="4" t="s">
        <v>15</v>
      </c>
      <c r="B10" s="6"/>
      <c r="C10" s="4" t="s">
        <v>16</v>
      </c>
      <c r="D10" s="8" t="s">
        <v>8</v>
      </c>
      <c r="E10" s="6"/>
      <c r="F10" s="2"/>
      <c r="G10" s="2"/>
    </row>
    <row r="11" spans="1:7" ht="15.6">
      <c r="A11" s="4" t="s">
        <v>17</v>
      </c>
      <c r="B11" s="6"/>
      <c r="C11" s="4" t="s">
        <v>18</v>
      </c>
      <c r="D11" s="8" t="s">
        <v>3</v>
      </c>
      <c r="E11" s="5">
        <v>4.1660000000000004</v>
      </c>
      <c r="F11" s="2"/>
      <c r="G11" s="2"/>
    </row>
    <row r="12" spans="1:7" ht="15.6">
      <c r="A12" s="4" t="s">
        <v>252</v>
      </c>
      <c r="B12" s="6"/>
      <c r="C12" s="4" t="s">
        <v>253</v>
      </c>
      <c r="D12" s="8" t="s">
        <v>8</v>
      </c>
      <c r="E12" s="6"/>
      <c r="F12" s="2"/>
      <c r="G12" s="2"/>
    </row>
    <row r="13" spans="1:7" ht="25.2" customHeight="1">
      <c r="A13" s="4" t="s">
        <v>19</v>
      </c>
      <c r="B13" s="6"/>
      <c r="C13" s="7" t="s">
        <v>266</v>
      </c>
      <c r="D13" s="8" t="s">
        <v>20</v>
      </c>
      <c r="E13" s="5">
        <v>2</v>
      </c>
      <c r="F13" s="14">
        <v>2262904</v>
      </c>
      <c r="G13" s="5">
        <f>E13*F13</f>
        <v>4525808</v>
      </c>
    </row>
    <row r="14" spans="1:7" ht="27" customHeight="1">
      <c r="A14" s="4" t="s">
        <v>21</v>
      </c>
      <c r="B14" s="6"/>
      <c r="C14" s="7" t="s">
        <v>262</v>
      </c>
      <c r="D14" s="8" t="s">
        <v>20</v>
      </c>
      <c r="E14" s="5">
        <v>2</v>
      </c>
      <c r="F14" s="14">
        <v>3517960</v>
      </c>
      <c r="G14" s="5">
        <f t="shared" ref="G14:G15" si="0">E14*F14</f>
        <v>7035920</v>
      </c>
    </row>
    <row r="15" spans="1:7" ht="27.6" customHeight="1">
      <c r="A15" s="4" t="s">
        <v>23</v>
      </c>
      <c r="B15" s="6"/>
      <c r="C15" s="7" t="s">
        <v>263</v>
      </c>
      <c r="D15" s="8" t="s">
        <v>194</v>
      </c>
      <c r="E15" s="5">
        <v>3</v>
      </c>
      <c r="F15" s="14">
        <v>1711440</v>
      </c>
      <c r="G15" s="5">
        <f t="shared" si="0"/>
        <v>5134320</v>
      </c>
    </row>
    <row r="16" spans="1:7" ht="15.6">
      <c r="A16" s="4" t="s">
        <v>24</v>
      </c>
      <c r="B16" s="6"/>
      <c r="C16" s="4" t="s">
        <v>254</v>
      </c>
      <c r="D16" s="8" t="s">
        <v>8</v>
      </c>
      <c r="E16" s="6"/>
      <c r="F16" s="2"/>
      <c r="G16" s="2"/>
    </row>
    <row r="17" spans="1:7" ht="15.6">
      <c r="A17" s="4" t="s">
        <v>25</v>
      </c>
      <c r="B17" s="6"/>
      <c r="C17" s="4" t="s">
        <v>26</v>
      </c>
      <c r="D17" s="8" t="s">
        <v>8</v>
      </c>
      <c r="E17" s="6"/>
      <c r="F17" s="2"/>
      <c r="G17" s="2"/>
    </row>
    <row r="18" spans="1:7" ht="15.6">
      <c r="A18" s="4" t="s">
        <v>27</v>
      </c>
      <c r="B18" s="6"/>
      <c r="C18" s="4" t="s">
        <v>28</v>
      </c>
      <c r="D18" s="8" t="s">
        <v>29</v>
      </c>
      <c r="E18" s="5">
        <v>53.15</v>
      </c>
      <c r="F18" s="2"/>
      <c r="G18" s="2"/>
    </row>
    <row r="19" spans="1:7" ht="15.6">
      <c r="A19" s="4" t="s">
        <v>30</v>
      </c>
      <c r="B19" s="6"/>
      <c r="C19" s="4" t="s">
        <v>195</v>
      </c>
      <c r="D19" s="8" t="s">
        <v>29</v>
      </c>
      <c r="E19" s="5">
        <v>23.15</v>
      </c>
      <c r="F19" s="2"/>
      <c r="G19" s="2"/>
    </row>
    <row r="20" spans="1:7" ht="23.25" customHeight="1">
      <c r="A20" s="4" t="s">
        <v>31</v>
      </c>
      <c r="B20" s="6"/>
      <c r="C20" s="4" t="s">
        <v>196</v>
      </c>
      <c r="D20" s="8" t="s">
        <v>29</v>
      </c>
      <c r="E20" s="5">
        <v>30</v>
      </c>
      <c r="F20" s="2"/>
      <c r="G20" s="2"/>
    </row>
    <row r="21" spans="1:7" ht="24" customHeight="1">
      <c r="A21" s="17" t="s">
        <v>255</v>
      </c>
      <c r="B21" s="17"/>
      <c r="C21" s="17"/>
      <c r="D21" s="17"/>
      <c r="E21" s="17"/>
      <c r="F21" s="17"/>
      <c r="G21" s="17"/>
    </row>
    <row r="22" spans="1:7">
      <c r="A22" s="16" t="s">
        <v>247</v>
      </c>
      <c r="B22" s="16" t="s">
        <v>248</v>
      </c>
      <c r="C22" s="16" t="s">
        <v>249</v>
      </c>
      <c r="D22" s="16" t="s">
        <v>250</v>
      </c>
      <c r="E22" s="18" t="s">
        <v>251</v>
      </c>
      <c r="F22" s="15" t="s">
        <v>264</v>
      </c>
      <c r="G22" s="15" t="s">
        <v>265</v>
      </c>
    </row>
    <row r="23" spans="1:7">
      <c r="A23" s="16"/>
      <c r="B23" s="16"/>
      <c r="C23" s="16"/>
      <c r="D23" s="16"/>
      <c r="E23" s="18"/>
      <c r="F23" s="16"/>
      <c r="G23" s="16"/>
    </row>
    <row r="24" spans="1:7" ht="15.6">
      <c r="A24" s="4" t="s">
        <v>32</v>
      </c>
      <c r="B24" s="8" t="s">
        <v>33</v>
      </c>
      <c r="C24" s="4" t="s">
        <v>34</v>
      </c>
      <c r="D24" s="8" t="s">
        <v>35</v>
      </c>
      <c r="E24" s="6"/>
      <c r="F24" s="2"/>
      <c r="G24" s="2"/>
    </row>
    <row r="25" spans="1:7" ht="15.6">
      <c r="A25" s="4" t="s">
        <v>36</v>
      </c>
      <c r="B25" s="6"/>
      <c r="C25" s="4" t="s">
        <v>5</v>
      </c>
      <c r="D25" s="8" t="s">
        <v>37</v>
      </c>
      <c r="E25" s="5">
        <v>16625</v>
      </c>
      <c r="F25" s="2"/>
      <c r="G25" s="2"/>
    </row>
    <row r="26" spans="1:7" ht="15.6">
      <c r="A26" s="4" t="s">
        <v>38</v>
      </c>
      <c r="B26" s="6"/>
      <c r="C26" s="4" t="s">
        <v>39</v>
      </c>
      <c r="D26" s="8" t="s">
        <v>40</v>
      </c>
      <c r="E26" s="5">
        <v>12235</v>
      </c>
      <c r="F26" s="2"/>
      <c r="G26" s="2"/>
    </row>
    <row r="27" spans="1:7" ht="15.6">
      <c r="A27" s="4" t="s">
        <v>41</v>
      </c>
      <c r="B27" s="6"/>
      <c r="C27" s="4" t="s">
        <v>42</v>
      </c>
      <c r="D27" s="8" t="s">
        <v>40</v>
      </c>
      <c r="E27" s="5">
        <v>8828</v>
      </c>
      <c r="F27" s="2"/>
      <c r="G27" s="2"/>
    </row>
    <row r="28" spans="1:7" ht="15.6">
      <c r="A28" s="4" t="s">
        <v>43</v>
      </c>
      <c r="B28" s="6"/>
      <c r="C28" s="4" t="s">
        <v>44</v>
      </c>
      <c r="D28" s="8" t="s">
        <v>40</v>
      </c>
      <c r="E28" s="5">
        <v>8828</v>
      </c>
      <c r="F28" s="2"/>
      <c r="G28" s="2"/>
    </row>
    <row r="29" spans="1:7" ht="15.6">
      <c r="A29" s="4" t="s">
        <v>45</v>
      </c>
      <c r="B29" s="6"/>
      <c r="C29" s="4" t="s">
        <v>46</v>
      </c>
      <c r="D29" s="8" t="s">
        <v>40</v>
      </c>
      <c r="E29" s="5">
        <v>8828</v>
      </c>
      <c r="F29" s="2"/>
      <c r="G29" s="2"/>
    </row>
    <row r="30" spans="1:7" ht="15.6">
      <c r="A30" s="4" t="s">
        <v>47</v>
      </c>
      <c r="B30" s="6"/>
      <c r="C30" s="4" t="s">
        <v>48</v>
      </c>
      <c r="D30" s="8" t="s">
        <v>40</v>
      </c>
      <c r="E30" s="5">
        <v>3407</v>
      </c>
      <c r="F30" s="2"/>
      <c r="G30" s="2"/>
    </row>
    <row r="31" spans="1:7" ht="15.6">
      <c r="A31" s="4" t="s">
        <v>49</v>
      </c>
      <c r="B31" s="6"/>
      <c r="C31" s="4" t="s">
        <v>44</v>
      </c>
      <c r="D31" s="8" t="s">
        <v>40</v>
      </c>
      <c r="E31" s="5">
        <v>3407</v>
      </c>
      <c r="F31" s="2"/>
      <c r="G31" s="2"/>
    </row>
    <row r="32" spans="1:7" ht="15.6">
      <c r="A32" s="4" t="s">
        <v>50</v>
      </c>
      <c r="B32" s="6"/>
      <c r="C32" s="4" t="s">
        <v>46</v>
      </c>
      <c r="D32" s="8" t="s">
        <v>40</v>
      </c>
      <c r="E32" s="5">
        <v>3407</v>
      </c>
      <c r="F32" s="2"/>
      <c r="G32" s="2"/>
    </row>
    <row r="33" spans="1:7" ht="15.6">
      <c r="A33" s="4" t="s">
        <v>51</v>
      </c>
      <c r="B33" s="6"/>
      <c r="C33" s="4" t="s">
        <v>52</v>
      </c>
      <c r="D33" s="8" t="s">
        <v>40</v>
      </c>
      <c r="E33" s="5">
        <v>3407</v>
      </c>
      <c r="F33" s="2"/>
      <c r="G33" s="2"/>
    </row>
    <row r="34" spans="1:7" ht="15.6">
      <c r="A34" s="4" t="s">
        <v>53</v>
      </c>
      <c r="B34" s="6"/>
      <c r="C34" s="4" t="s">
        <v>54</v>
      </c>
      <c r="D34" s="8" t="s">
        <v>40</v>
      </c>
      <c r="E34" s="5">
        <v>3407</v>
      </c>
      <c r="F34" s="2"/>
      <c r="G34" s="2"/>
    </row>
    <row r="35" spans="1:7" ht="15.6">
      <c r="A35" s="4" t="s">
        <v>55</v>
      </c>
      <c r="B35" s="6"/>
      <c r="C35" s="4" t="s">
        <v>56</v>
      </c>
      <c r="D35" s="8" t="s">
        <v>40</v>
      </c>
      <c r="E35" s="5">
        <v>3407</v>
      </c>
      <c r="F35" s="2"/>
      <c r="G35" s="2"/>
    </row>
    <row r="36" spans="1:7" ht="15.6">
      <c r="A36" s="4" t="s">
        <v>57</v>
      </c>
      <c r="B36" s="6"/>
      <c r="C36" s="4" t="s">
        <v>58</v>
      </c>
      <c r="D36" s="8" t="s">
        <v>40</v>
      </c>
      <c r="E36" s="5">
        <v>3407</v>
      </c>
      <c r="F36" s="2"/>
      <c r="G36" s="2"/>
    </row>
    <row r="37" spans="1:7" ht="15.6">
      <c r="A37" s="4" t="s">
        <v>59</v>
      </c>
      <c r="B37" s="6"/>
      <c r="C37" s="4" t="s">
        <v>60</v>
      </c>
      <c r="D37" s="8" t="s">
        <v>40</v>
      </c>
      <c r="E37" s="5">
        <v>983</v>
      </c>
      <c r="F37" s="2"/>
      <c r="G37" s="2"/>
    </row>
    <row r="38" spans="1:7" ht="15.6">
      <c r="A38" s="4" t="s">
        <v>61</v>
      </c>
      <c r="B38" s="6"/>
      <c r="C38" s="4" t="s">
        <v>62</v>
      </c>
      <c r="D38" s="8" t="s">
        <v>40</v>
      </c>
      <c r="E38" s="5">
        <v>804</v>
      </c>
      <c r="F38" s="2"/>
      <c r="G38" s="2"/>
    </row>
    <row r="39" spans="1:7" ht="15.6">
      <c r="A39" s="4" t="s">
        <v>63</v>
      </c>
      <c r="B39" s="6"/>
      <c r="C39" s="4" t="s">
        <v>64</v>
      </c>
      <c r="D39" s="8" t="s">
        <v>40</v>
      </c>
      <c r="E39" s="5">
        <v>179</v>
      </c>
      <c r="F39" s="2"/>
      <c r="G39" s="2"/>
    </row>
    <row r="40" spans="1:7" ht="15.6">
      <c r="A40" s="4" t="s">
        <v>65</v>
      </c>
      <c r="B40" s="6"/>
      <c r="C40" s="4" t="s">
        <v>66</v>
      </c>
      <c r="D40" s="8" t="s">
        <v>40</v>
      </c>
      <c r="E40" s="5">
        <v>179</v>
      </c>
      <c r="F40" s="2"/>
      <c r="G40" s="2"/>
    </row>
    <row r="41" spans="1:7">
      <c r="A41" s="4" t="s">
        <v>67</v>
      </c>
      <c r="B41" s="8" t="s">
        <v>68</v>
      </c>
      <c r="C41" s="4" t="s">
        <v>69</v>
      </c>
      <c r="D41" s="8" t="s">
        <v>70</v>
      </c>
      <c r="E41" s="5">
        <v>0.129</v>
      </c>
      <c r="F41" s="2"/>
      <c r="G41" s="2"/>
    </row>
    <row r="42" spans="1:7" ht="15.6">
      <c r="A42" s="4" t="s">
        <v>71</v>
      </c>
      <c r="B42" s="6"/>
      <c r="C42" s="4" t="s">
        <v>5</v>
      </c>
      <c r="D42" s="8" t="s">
        <v>8</v>
      </c>
      <c r="E42" s="6"/>
      <c r="F42" s="2"/>
      <c r="G42" s="2"/>
    </row>
    <row r="43" spans="1:7" ht="15.6">
      <c r="A43" s="4" t="s">
        <v>72</v>
      </c>
      <c r="B43" s="6"/>
      <c r="C43" s="4" t="s">
        <v>73</v>
      </c>
      <c r="D43" s="8" t="s">
        <v>35</v>
      </c>
      <c r="E43" s="5">
        <v>0.129</v>
      </c>
      <c r="F43" s="2"/>
      <c r="G43" s="2"/>
    </row>
    <row r="44" spans="1:7" ht="15.6">
      <c r="A44" s="4" t="s">
        <v>74</v>
      </c>
      <c r="B44" s="6"/>
      <c r="C44" s="4" t="s">
        <v>75</v>
      </c>
      <c r="D44" s="8" t="s">
        <v>8</v>
      </c>
      <c r="E44" s="6"/>
      <c r="F44" s="2"/>
      <c r="G44" s="2"/>
    </row>
    <row r="45" spans="1:7" ht="15.6">
      <c r="A45" s="4" t="s">
        <v>76</v>
      </c>
      <c r="B45" s="6"/>
      <c r="C45" s="4" t="s">
        <v>197</v>
      </c>
      <c r="D45" s="8" t="s">
        <v>77</v>
      </c>
      <c r="E45" s="5">
        <v>667</v>
      </c>
      <c r="F45" s="2"/>
      <c r="G45" s="2"/>
    </row>
    <row r="46" spans="1:7" ht="15.6">
      <c r="A46" s="4" t="s">
        <v>78</v>
      </c>
      <c r="B46" s="6"/>
      <c r="C46" s="4" t="s">
        <v>79</v>
      </c>
      <c r="D46" s="8" t="s">
        <v>77</v>
      </c>
      <c r="E46" s="5">
        <v>667</v>
      </c>
      <c r="F46" s="2"/>
      <c r="G46" s="2"/>
    </row>
    <row r="47" spans="1:7" ht="15.6">
      <c r="A47" s="4" t="s">
        <v>80</v>
      </c>
      <c r="B47" s="6"/>
      <c r="C47" s="4" t="s">
        <v>81</v>
      </c>
      <c r="D47" s="8" t="s">
        <v>8</v>
      </c>
      <c r="E47" s="6"/>
      <c r="F47" s="2"/>
      <c r="G47" s="2"/>
    </row>
    <row r="48" spans="1:7" ht="15.6">
      <c r="A48" s="4" t="s">
        <v>82</v>
      </c>
      <c r="B48" s="6"/>
      <c r="C48" s="4" t="s">
        <v>83</v>
      </c>
      <c r="D48" s="8" t="s">
        <v>40</v>
      </c>
      <c r="E48" s="5">
        <v>284</v>
      </c>
      <c r="F48" s="2"/>
      <c r="G48" s="2"/>
    </row>
    <row r="49" spans="1:7" ht="15.6">
      <c r="A49" s="4" t="s">
        <v>84</v>
      </c>
      <c r="B49" s="6"/>
      <c r="C49" s="4" t="s">
        <v>85</v>
      </c>
      <c r="D49" s="8" t="s">
        <v>40</v>
      </c>
      <c r="E49" s="5">
        <v>284</v>
      </c>
      <c r="F49" s="2"/>
      <c r="G49" s="2"/>
    </row>
    <row r="50" spans="1:7" ht="15.6">
      <c r="A50" s="4" t="s">
        <v>86</v>
      </c>
      <c r="B50" s="6"/>
      <c r="C50" s="4" t="s">
        <v>87</v>
      </c>
      <c r="D50" s="8" t="s">
        <v>88</v>
      </c>
      <c r="E50" s="5">
        <v>11322</v>
      </c>
      <c r="F50" s="2"/>
      <c r="G50" s="2"/>
    </row>
    <row r="51" spans="1:7" ht="15.6">
      <c r="A51" s="4" t="s">
        <v>89</v>
      </c>
      <c r="B51" s="6"/>
      <c r="C51" s="4" t="s">
        <v>90</v>
      </c>
      <c r="D51" s="8" t="s">
        <v>88</v>
      </c>
      <c r="E51" s="5">
        <v>11322</v>
      </c>
      <c r="F51" s="2"/>
      <c r="G51" s="2"/>
    </row>
    <row r="52" spans="1:7" ht="15.6">
      <c r="A52" s="4" t="s">
        <v>91</v>
      </c>
      <c r="B52" s="6"/>
      <c r="C52" s="4" t="s">
        <v>198</v>
      </c>
      <c r="D52" s="8" t="s">
        <v>8</v>
      </c>
      <c r="E52" s="6"/>
      <c r="F52" s="2"/>
      <c r="G52" s="2"/>
    </row>
    <row r="53" spans="1:7" ht="15.6">
      <c r="A53" s="4" t="s">
        <v>92</v>
      </c>
      <c r="B53" s="6"/>
      <c r="C53" s="4" t="s">
        <v>93</v>
      </c>
      <c r="D53" s="8" t="s">
        <v>77</v>
      </c>
      <c r="E53" s="5">
        <v>1201</v>
      </c>
      <c r="F53" s="2"/>
      <c r="G53" s="2"/>
    </row>
    <row r="54" spans="1:7" ht="15.6">
      <c r="A54" s="4" t="s">
        <v>94</v>
      </c>
      <c r="B54" s="6"/>
      <c r="C54" s="4" t="s">
        <v>95</v>
      </c>
      <c r="D54" s="8" t="s">
        <v>8</v>
      </c>
      <c r="E54" s="6"/>
      <c r="F54" s="2"/>
      <c r="G54" s="2"/>
    </row>
    <row r="55" spans="1:7" ht="15.6">
      <c r="A55" s="4" t="s">
        <v>96</v>
      </c>
      <c r="B55" s="6"/>
      <c r="C55" s="4" t="s">
        <v>199</v>
      </c>
      <c r="D55" s="8" t="s">
        <v>8</v>
      </c>
      <c r="E55" s="6"/>
      <c r="F55" s="2"/>
      <c r="G55" s="2"/>
    </row>
    <row r="56" spans="1:7" ht="15.6">
      <c r="A56" s="4" t="s">
        <v>97</v>
      </c>
      <c r="B56" s="6"/>
      <c r="C56" s="4" t="s">
        <v>98</v>
      </c>
      <c r="D56" s="8" t="s">
        <v>99</v>
      </c>
      <c r="E56" s="5">
        <v>94702</v>
      </c>
      <c r="F56" s="2"/>
      <c r="G56" s="2"/>
    </row>
    <row r="57" spans="1:7" ht="15.6">
      <c r="A57" s="4" t="s">
        <v>100</v>
      </c>
      <c r="B57" s="6"/>
      <c r="C57" s="4" t="s">
        <v>101</v>
      </c>
      <c r="D57" s="8" t="s">
        <v>102</v>
      </c>
      <c r="E57" s="5">
        <v>12.61</v>
      </c>
      <c r="F57" s="2"/>
      <c r="G57" s="2"/>
    </row>
    <row r="58" spans="1:7" ht="15.6">
      <c r="A58" s="4" t="s">
        <v>103</v>
      </c>
      <c r="B58" s="6"/>
      <c r="C58" s="4" t="s">
        <v>104</v>
      </c>
      <c r="D58" s="8" t="s">
        <v>105</v>
      </c>
      <c r="E58" s="5">
        <v>0.53100000000000003</v>
      </c>
      <c r="F58" s="2"/>
      <c r="G58" s="2"/>
    </row>
    <row r="59" spans="1:7" ht="15.6">
      <c r="A59" s="4" t="s">
        <v>106</v>
      </c>
      <c r="B59" s="6"/>
      <c r="C59" s="4" t="s">
        <v>200</v>
      </c>
      <c r="D59" s="8" t="s">
        <v>99</v>
      </c>
      <c r="E59" s="5">
        <v>16216</v>
      </c>
      <c r="F59" s="2"/>
      <c r="G59" s="2"/>
    </row>
    <row r="60" spans="1:7" ht="15.6">
      <c r="A60" s="4" t="s">
        <v>107</v>
      </c>
      <c r="B60" s="6"/>
      <c r="C60" s="4" t="s">
        <v>108</v>
      </c>
      <c r="D60" s="8" t="s">
        <v>99</v>
      </c>
      <c r="E60" s="5">
        <v>9670</v>
      </c>
      <c r="F60" s="2"/>
      <c r="G60" s="2"/>
    </row>
    <row r="61" spans="1:7" ht="15.6">
      <c r="A61" s="4" t="s">
        <v>109</v>
      </c>
      <c r="B61" s="6"/>
      <c r="C61" s="4" t="s">
        <v>110</v>
      </c>
      <c r="D61" s="8" t="s">
        <v>99</v>
      </c>
      <c r="E61" s="5">
        <v>6546</v>
      </c>
      <c r="F61" s="2"/>
      <c r="G61" s="2"/>
    </row>
    <row r="62" spans="1:7" ht="15.6">
      <c r="A62" s="4" t="s">
        <v>111</v>
      </c>
      <c r="B62" s="6"/>
      <c r="C62" s="4" t="s">
        <v>112</v>
      </c>
      <c r="D62" s="8" t="s">
        <v>8</v>
      </c>
      <c r="E62" s="6"/>
      <c r="F62" s="2"/>
      <c r="G62" s="2"/>
    </row>
    <row r="63" spans="1:7" ht="15.6">
      <c r="A63" s="4" t="s">
        <v>113</v>
      </c>
      <c r="B63" s="6"/>
      <c r="C63" s="4" t="s">
        <v>201</v>
      </c>
      <c r="D63" s="8" t="s">
        <v>77</v>
      </c>
      <c r="E63" s="5">
        <v>173</v>
      </c>
      <c r="F63" s="2"/>
      <c r="G63" s="2"/>
    </row>
    <row r="64" spans="1:7" ht="15.6">
      <c r="A64" s="4" t="s">
        <v>114</v>
      </c>
      <c r="B64" s="6"/>
      <c r="C64" s="4" t="s">
        <v>115</v>
      </c>
      <c r="D64" s="8" t="s">
        <v>8</v>
      </c>
      <c r="E64" s="6"/>
      <c r="F64" s="2"/>
      <c r="G64" s="2"/>
    </row>
    <row r="65" spans="1:7" ht="15.6">
      <c r="A65" s="4" t="s">
        <v>116</v>
      </c>
      <c r="B65" s="6"/>
      <c r="C65" s="4" t="s">
        <v>201</v>
      </c>
      <c r="D65" s="8" t="s">
        <v>77</v>
      </c>
      <c r="E65" s="5">
        <v>1052</v>
      </c>
      <c r="F65" s="2"/>
      <c r="G65" s="2"/>
    </row>
    <row r="66" spans="1:7" ht="15.6">
      <c r="A66" s="4" t="s">
        <v>117</v>
      </c>
      <c r="B66" s="6"/>
      <c r="C66" s="4" t="s">
        <v>202</v>
      </c>
      <c r="D66" s="8" t="s">
        <v>77</v>
      </c>
      <c r="E66" s="5">
        <v>114</v>
      </c>
      <c r="F66" s="2"/>
      <c r="G66" s="2"/>
    </row>
    <row r="67" spans="1:7" ht="15.6">
      <c r="A67" s="4" t="s">
        <v>118</v>
      </c>
      <c r="B67" s="6"/>
      <c r="C67" s="4" t="s">
        <v>119</v>
      </c>
      <c r="D67" s="8" t="s">
        <v>8</v>
      </c>
      <c r="E67" s="6"/>
      <c r="F67" s="2"/>
      <c r="G67" s="2"/>
    </row>
    <row r="68" spans="1:7" ht="15.6">
      <c r="A68" s="4" t="s">
        <v>120</v>
      </c>
      <c r="B68" s="6"/>
      <c r="C68" s="4" t="s">
        <v>203</v>
      </c>
      <c r="D68" s="8" t="s">
        <v>22</v>
      </c>
      <c r="E68" s="5">
        <v>0.41099999999999998</v>
      </c>
      <c r="F68" s="2"/>
      <c r="G68" s="2"/>
    </row>
    <row r="69" spans="1:7" ht="15.6">
      <c r="A69" s="4" t="s">
        <v>121</v>
      </c>
      <c r="B69" s="6"/>
      <c r="C69" s="4" t="s">
        <v>204</v>
      </c>
      <c r="D69" s="8" t="s">
        <v>122</v>
      </c>
      <c r="E69" s="5">
        <v>10</v>
      </c>
      <c r="F69" s="2"/>
      <c r="G69" s="2"/>
    </row>
    <row r="70" spans="1:7" ht="15.6">
      <c r="A70" s="4" t="s">
        <v>123</v>
      </c>
      <c r="B70" s="6"/>
      <c r="C70" s="4" t="s">
        <v>124</v>
      </c>
      <c r="D70" s="8" t="s">
        <v>122</v>
      </c>
      <c r="E70" s="5">
        <v>7</v>
      </c>
      <c r="F70" s="2"/>
      <c r="G70" s="2"/>
    </row>
    <row r="71" spans="1:7" ht="22.5" customHeight="1">
      <c r="A71" s="17" t="s">
        <v>256</v>
      </c>
      <c r="B71" s="17"/>
      <c r="C71" s="17"/>
      <c r="D71" s="17"/>
      <c r="E71" s="17"/>
      <c r="F71" s="17"/>
      <c r="G71" s="17"/>
    </row>
    <row r="72" spans="1:7">
      <c r="A72" s="16" t="s">
        <v>247</v>
      </c>
      <c r="B72" s="16" t="s">
        <v>248</v>
      </c>
      <c r="C72" s="16" t="s">
        <v>249</v>
      </c>
      <c r="D72" s="16" t="s">
        <v>250</v>
      </c>
      <c r="E72" s="18" t="s">
        <v>251</v>
      </c>
      <c r="F72" s="15" t="s">
        <v>264</v>
      </c>
      <c r="G72" s="15" t="s">
        <v>265</v>
      </c>
    </row>
    <row r="73" spans="1:7">
      <c r="A73" s="16"/>
      <c r="B73" s="16"/>
      <c r="C73" s="16"/>
      <c r="D73" s="16"/>
      <c r="E73" s="18"/>
      <c r="F73" s="16"/>
      <c r="G73" s="16"/>
    </row>
    <row r="74" spans="1:7">
      <c r="A74" s="4" t="s">
        <v>125</v>
      </c>
      <c r="B74" s="8" t="s">
        <v>126</v>
      </c>
      <c r="C74" s="4" t="s">
        <v>127</v>
      </c>
      <c r="D74" s="8" t="s">
        <v>128</v>
      </c>
      <c r="E74" s="5">
        <v>4034.25</v>
      </c>
      <c r="F74" s="2"/>
      <c r="G74" s="2"/>
    </row>
    <row r="75" spans="1:7" ht="15.6">
      <c r="A75" s="4" t="s">
        <v>129</v>
      </c>
      <c r="B75" s="6"/>
      <c r="C75" s="4" t="s">
        <v>130</v>
      </c>
      <c r="D75" s="8" t="s">
        <v>128</v>
      </c>
      <c r="E75" s="5">
        <v>4034.25</v>
      </c>
      <c r="F75" s="2"/>
      <c r="G75" s="2"/>
    </row>
    <row r="76" spans="1:7" ht="15.6">
      <c r="A76" s="4" t="s">
        <v>205</v>
      </c>
      <c r="B76" s="6"/>
      <c r="C76" s="4" t="s">
        <v>206</v>
      </c>
      <c r="D76" s="8" t="s">
        <v>128</v>
      </c>
      <c r="E76" s="5">
        <v>4034.25</v>
      </c>
      <c r="F76" s="2"/>
      <c r="G76" s="2"/>
    </row>
    <row r="77" spans="1:7" ht="15.6">
      <c r="A77" s="4" t="s">
        <v>207</v>
      </c>
      <c r="B77" s="6"/>
      <c r="C77" s="4" t="s">
        <v>5</v>
      </c>
      <c r="D77" s="8" t="s">
        <v>128</v>
      </c>
      <c r="E77" s="5">
        <v>4034.25</v>
      </c>
      <c r="F77" s="2"/>
      <c r="G77" s="2"/>
    </row>
    <row r="78" spans="1:7" ht="15.6">
      <c r="A78" s="4" t="s">
        <v>208</v>
      </c>
      <c r="B78" s="6"/>
      <c r="C78" s="4" t="s">
        <v>131</v>
      </c>
      <c r="D78" s="8" t="s">
        <v>128</v>
      </c>
      <c r="E78" s="5">
        <v>4034.25</v>
      </c>
      <c r="F78" s="2"/>
      <c r="G78" s="2"/>
    </row>
    <row r="79" spans="1:7" ht="15.6">
      <c r="A79" s="4" t="s">
        <v>209</v>
      </c>
      <c r="B79" s="6"/>
      <c r="C79" s="4" t="s">
        <v>210</v>
      </c>
      <c r="D79" s="8" t="s">
        <v>77</v>
      </c>
      <c r="E79" s="5">
        <v>89346.74</v>
      </c>
      <c r="F79" s="2"/>
      <c r="G79" s="2"/>
    </row>
    <row r="80" spans="1:7" ht="21.6">
      <c r="A80" s="4" t="s">
        <v>211</v>
      </c>
      <c r="B80" s="6"/>
      <c r="C80" s="4" t="s">
        <v>132</v>
      </c>
      <c r="D80" s="8" t="s">
        <v>77</v>
      </c>
      <c r="E80" s="5">
        <v>35690</v>
      </c>
      <c r="F80" s="2"/>
      <c r="G80" s="2"/>
    </row>
    <row r="81" spans="1:7" ht="21.6">
      <c r="A81" s="4" t="s">
        <v>212</v>
      </c>
      <c r="B81" s="6"/>
      <c r="C81" s="4" t="s">
        <v>213</v>
      </c>
      <c r="D81" s="8" t="s">
        <v>77</v>
      </c>
      <c r="E81" s="5">
        <v>35690</v>
      </c>
      <c r="F81" s="2"/>
      <c r="G81" s="2"/>
    </row>
    <row r="82" spans="1:7" ht="21.6">
      <c r="A82" s="4" t="s">
        <v>214</v>
      </c>
      <c r="B82" s="6"/>
      <c r="C82" s="4" t="s">
        <v>215</v>
      </c>
      <c r="D82" s="9" t="s">
        <v>133</v>
      </c>
      <c r="E82" s="10">
        <v>1872.93</v>
      </c>
      <c r="F82" s="2"/>
      <c r="G82" s="2"/>
    </row>
    <row r="83" spans="1:7" ht="21.6">
      <c r="A83" s="4" t="s">
        <v>216</v>
      </c>
      <c r="B83" s="6"/>
      <c r="C83" s="4" t="s">
        <v>134</v>
      </c>
      <c r="D83" s="9" t="s">
        <v>88</v>
      </c>
      <c r="E83" s="10">
        <v>42809</v>
      </c>
      <c r="F83" s="2"/>
      <c r="G83" s="2"/>
    </row>
    <row r="84" spans="1:7" ht="21.6">
      <c r="A84" s="4" t="s">
        <v>217</v>
      </c>
      <c r="B84" s="6"/>
      <c r="C84" s="4" t="s">
        <v>218</v>
      </c>
      <c r="D84" s="9" t="s">
        <v>88</v>
      </c>
      <c r="E84" s="10">
        <v>42809</v>
      </c>
      <c r="F84" s="2"/>
      <c r="G84" s="2"/>
    </row>
    <row r="85" spans="1:7" ht="21.6">
      <c r="A85" s="4" t="s">
        <v>219</v>
      </c>
      <c r="B85" s="6"/>
      <c r="C85" s="4" t="s">
        <v>220</v>
      </c>
      <c r="D85" s="9" t="s">
        <v>88</v>
      </c>
      <c r="E85" s="10">
        <v>40732</v>
      </c>
      <c r="F85" s="2"/>
      <c r="G85" s="2"/>
    </row>
    <row r="86" spans="1:7" ht="21.6">
      <c r="A86" s="4" t="s">
        <v>221</v>
      </c>
      <c r="B86" s="6"/>
      <c r="C86" s="4" t="s">
        <v>222</v>
      </c>
      <c r="D86" s="9" t="s">
        <v>88</v>
      </c>
      <c r="E86" s="10">
        <v>2077</v>
      </c>
      <c r="F86" s="2"/>
      <c r="G86" s="2"/>
    </row>
    <row r="87" spans="1:7" ht="15.6">
      <c r="A87" s="4" t="s">
        <v>223</v>
      </c>
      <c r="B87" s="6"/>
      <c r="C87" s="4" t="s">
        <v>224</v>
      </c>
      <c r="D87" s="8" t="s">
        <v>77</v>
      </c>
      <c r="E87" s="5">
        <v>68712.100000000006</v>
      </c>
      <c r="F87" s="2"/>
      <c r="G87" s="2"/>
    </row>
    <row r="88" spans="1:7" ht="21.6">
      <c r="A88" s="4" t="s">
        <v>225</v>
      </c>
      <c r="B88" s="6"/>
      <c r="C88" s="4" t="s">
        <v>135</v>
      </c>
      <c r="D88" s="8" t="s">
        <v>77</v>
      </c>
      <c r="E88" s="5">
        <v>68712.100000000006</v>
      </c>
      <c r="F88" s="2"/>
      <c r="G88" s="2"/>
    </row>
    <row r="89" spans="1:7" ht="21.6">
      <c r="A89" s="4" t="s">
        <v>226</v>
      </c>
      <c r="B89" s="6"/>
      <c r="C89" s="4" t="s">
        <v>136</v>
      </c>
      <c r="D89" s="8" t="s">
        <v>133</v>
      </c>
      <c r="E89" s="5">
        <v>7588.75</v>
      </c>
      <c r="F89" s="2"/>
      <c r="G89" s="2"/>
    </row>
    <row r="90" spans="1:7" ht="15.6">
      <c r="A90" s="4" t="s">
        <v>227</v>
      </c>
      <c r="B90" s="6"/>
      <c r="C90" s="4" t="s">
        <v>137</v>
      </c>
      <c r="D90" s="8" t="s">
        <v>128</v>
      </c>
      <c r="E90" s="5">
        <v>4034.25</v>
      </c>
      <c r="F90" s="2"/>
      <c r="G90" s="2"/>
    </row>
    <row r="91" spans="1:7" ht="15.6">
      <c r="A91" s="4" t="s">
        <v>228</v>
      </c>
      <c r="B91" s="6"/>
      <c r="C91" s="4" t="s">
        <v>138</v>
      </c>
      <c r="D91" s="8" t="s">
        <v>128</v>
      </c>
      <c r="E91" s="5">
        <v>505.5</v>
      </c>
      <c r="F91" s="2"/>
      <c r="G91" s="2"/>
    </row>
    <row r="92" spans="1:7" ht="21.6">
      <c r="A92" s="4" t="s">
        <v>229</v>
      </c>
      <c r="B92" s="6"/>
      <c r="C92" s="4" t="s">
        <v>135</v>
      </c>
      <c r="D92" s="8" t="s">
        <v>77</v>
      </c>
      <c r="E92" s="5">
        <v>4911.2</v>
      </c>
      <c r="F92" s="2"/>
      <c r="G92" s="2"/>
    </row>
    <row r="93" spans="1:7" ht="21.6">
      <c r="A93" s="4" t="s">
        <v>230</v>
      </c>
      <c r="B93" s="6"/>
      <c r="C93" s="4" t="s">
        <v>139</v>
      </c>
      <c r="D93" s="8" t="s">
        <v>133</v>
      </c>
      <c r="E93" s="5">
        <v>298.14999999999998</v>
      </c>
      <c r="F93" s="2"/>
      <c r="G93" s="2"/>
    </row>
    <row r="94" spans="1:7" ht="21.6">
      <c r="A94" s="4" t="s">
        <v>231</v>
      </c>
      <c r="B94" s="6"/>
      <c r="C94" s="4" t="s">
        <v>140</v>
      </c>
      <c r="D94" s="8" t="s">
        <v>133</v>
      </c>
      <c r="E94" s="5">
        <v>1096.72</v>
      </c>
      <c r="F94" s="2"/>
      <c r="G94" s="2"/>
    </row>
    <row r="95" spans="1:7" ht="15.6">
      <c r="A95" s="4" t="s">
        <v>232</v>
      </c>
      <c r="B95" s="6"/>
      <c r="C95" s="4" t="s">
        <v>141</v>
      </c>
      <c r="D95" s="8" t="s">
        <v>8</v>
      </c>
      <c r="E95" s="6"/>
      <c r="F95" s="2"/>
      <c r="G95" s="2"/>
    </row>
    <row r="96" spans="1:7" ht="21.6">
      <c r="A96" s="4" t="s">
        <v>233</v>
      </c>
      <c r="B96" s="6"/>
      <c r="C96" s="4" t="s">
        <v>142</v>
      </c>
      <c r="D96" s="8" t="s">
        <v>122</v>
      </c>
      <c r="E96" s="5">
        <v>36</v>
      </c>
      <c r="F96" s="2"/>
      <c r="G96" s="2"/>
    </row>
    <row r="97" spans="1:7" ht="15.6">
      <c r="A97" s="4" t="s">
        <v>234</v>
      </c>
      <c r="B97" s="6"/>
      <c r="C97" s="4" t="s">
        <v>143</v>
      </c>
      <c r="D97" s="8" t="s">
        <v>128</v>
      </c>
      <c r="E97" s="5">
        <v>4034.25</v>
      </c>
      <c r="F97" s="2"/>
      <c r="G97" s="2"/>
    </row>
    <row r="98" spans="1:7" ht="21.6">
      <c r="A98" s="4" t="s">
        <v>235</v>
      </c>
      <c r="B98" s="6"/>
      <c r="C98" s="7" t="s">
        <v>261</v>
      </c>
      <c r="D98" s="8" t="s">
        <v>128</v>
      </c>
      <c r="E98" s="5">
        <v>4034.25</v>
      </c>
      <c r="F98" s="2"/>
      <c r="G98" s="2"/>
    </row>
    <row r="99" spans="1:7" ht="15.6">
      <c r="A99" s="4" t="s">
        <v>236</v>
      </c>
      <c r="B99" s="6"/>
      <c r="C99" s="4" t="s">
        <v>144</v>
      </c>
      <c r="D99" s="8" t="s">
        <v>128</v>
      </c>
      <c r="E99" s="5">
        <v>4034.25</v>
      </c>
      <c r="F99" s="2"/>
      <c r="G99" s="2"/>
    </row>
    <row r="100" spans="1:7" ht="15.6">
      <c r="A100" s="4" t="s">
        <v>237</v>
      </c>
      <c r="B100" s="6"/>
      <c r="C100" s="4" t="s">
        <v>145</v>
      </c>
      <c r="D100" s="8" t="s">
        <v>40</v>
      </c>
      <c r="E100" s="5">
        <v>9850</v>
      </c>
      <c r="F100" s="2"/>
      <c r="G100" s="2"/>
    </row>
    <row r="101" spans="1:7" ht="15.6">
      <c r="A101" s="4" t="s">
        <v>238</v>
      </c>
      <c r="B101" s="6"/>
      <c r="C101" s="4" t="s">
        <v>146</v>
      </c>
      <c r="D101" s="8" t="s">
        <v>40</v>
      </c>
      <c r="E101" s="5">
        <v>17</v>
      </c>
      <c r="F101" s="2"/>
      <c r="G101" s="2"/>
    </row>
    <row r="102" spans="1:7" ht="15.6">
      <c r="A102" s="4" t="s">
        <v>239</v>
      </c>
      <c r="B102" s="6"/>
      <c r="C102" s="4" t="s">
        <v>147</v>
      </c>
      <c r="D102" s="8" t="s">
        <v>77</v>
      </c>
      <c r="E102" s="5">
        <v>488.25</v>
      </c>
      <c r="F102" s="2"/>
      <c r="G102" s="2"/>
    </row>
    <row r="103" spans="1:7" ht="15.6">
      <c r="A103" s="4" t="s">
        <v>240</v>
      </c>
      <c r="B103" s="6"/>
      <c r="C103" s="4" t="s">
        <v>148</v>
      </c>
      <c r="D103" s="8" t="s">
        <v>77</v>
      </c>
      <c r="E103" s="5">
        <v>492.8</v>
      </c>
      <c r="F103" s="2"/>
      <c r="G103" s="2"/>
    </row>
    <row r="104" spans="1:7" ht="15.6">
      <c r="A104" s="4" t="s">
        <v>241</v>
      </c>
      <c r="B104" s="6"/>
      <c r="C104" s="4" t="s">
        <v>149</v>
      </c>
      <c r="D104" s="8" t="s">
        <v>77</v>
      </c>
      <c r="E104" s="5">
        <v>396.3</v>
      </c>
      <c r="F104" s="2"/>
      <c r="G104" s="2"/>
    </row>
    <row r="105" spans="1:7" ht="15.6">
      <c r="A105" s="4" t="s">
        <v>242</v>
      </c>
      <c r="B105" s="6"/>
      <c r="C105" s="4" t="s">
        <v>150</v>
      </c>
      <c r="D105" s="8" t="s">
        <v>40</v>
      </c>
      <c r="E105" s="5">
        <v>540</v>
      </c>
      <c r="F105" s="2"/>
      <c r="G105" s="2"/>
    </row>
    <row r="106" spans="1:7" ht="15.6">
      <c r="A106" s="4" t="s">
        <v>243</v>
      </c>
      <c r="B106" s="6"/>
      <c r="C106" s="4" t="s">
        <v>244</v>
      </c>
      <c r="D106" s="8" t="s">
        <v>8</v>
      </c>
      <c r="E106" s="6"/>
      <c r="F106" s="2"/>
      <c r="G106" s="2"/>
    </row>
    <row r="107" spans="1:7" ht="20.25" customHeight="1">
      <c r="A107" s="17" t="s">
        <v>257</v>
      </c>
      <c r="B107" s="17"/>
      <c r="C107" s="17"/>
      <c r="D107" s="17"/>
      <c r="E107" s="17"/>
      <c r="F107" s="17"/>
      <c r="G107" s="17"/>
    </row>
    <row r="108" spans="1:7">
      <c r="A108" s="16" t="s">
        <v>247</v>
      </c>
      <c r="B108" s="16" t="s">
        <v>248</v>
      </c>
      <c r="C108" s="16" t="s">
        <v>249</v>
      </c>
      <c r="D108" s="16" t="s">
        <v>250</v>
      </c>
      <c r="E108" s="18" t="s">
        <v>251</v>
      </c>
      <c r="F108" s="15" t="s">
        <v>264</v>
      </c>
      <c r="G108" s="15" t="s">
        <v>265</v>
      </c>
    </row>
    <row r="109" spans="1:7">
      <c r="A109" s="16"/>
      <c r="B109" s="16"/>
      <c r="C109" s="16"/>
      <c r="D109" s="16"/>
      <c r="E109" s="18"/>
      <c r="F109" s="16"/>
      <c r="G109" s="16"/>
    </row>
    <row r="110" spans="1:7">
      <c r="A110" s="4" t="s">
        <v>151</v>
      </c>
      <c r="B110" s="8" t="s">
        <v>152</v>
      </c>
      <c r="C110" s="4" t="s">
        <v>153</v>
      </c>
      <c r="D110" s="8" t="s">
        <v>3</v>
      </c>
      <c r="E110" s="5">
        <v>4.1660000000000004</v>
      </c>
      <c r="F110" s="2"/>
      <c r="G110" s="2"/>
    </row>
    <row r="111" spans="1:7" ht="15.6">
      <c r="A111" s="4" t="s">
        <v>154</v>
      </c>
      <c r="B111" s="6"/>
      <c r="C111" s="4" t="s">
        <v>155</v>
      </c>
      <c r="D111" s="8" t="s">
        <v>258</v>
      </c>
      <c r="E111" s="6"/>
      <c r="F111" s="2"/>
      <c r="G111" s="2"/>
    </row>
    <row r="112" spans="1:7" ht="15.6">
      <c r="A112" s="4" t="s">
        <v>156</v>
      </c>
      <c r="B112" s="6"/>
      <c r="C112" s="4" t="s">
        <v>157</v>
      </c>
      <c r="D112" s="8" t="s">
        <v>3</v>
      </c>
      <c r="E112" s="5">
        <v>4.1660000000000004</v>
      </c>
      <c r="F112" s="2"/>
      <c r="G112" s="2"/>
    </row>
    <row r="113" spans="1:7" ht="15.6">
      <c r="A113" s="4" t="s">
        <v>158</v>
      </c>
      <c r="B113" s="6"/>
      <c r="C113" s="4" t="s">
        <v>159</v>
      </c>
      <c r="D113" s="8" t="s">
        <v>3</v>
      </c>
      <c r="E113" s="5">
        <v>4.1660000000000004</v>
      </c>
      <c r="F113" s="2"/>
      <c r="G113" s="2"/>
    </row>
    <row r="114" spans="1:7" ht="20.25" customHeight="1">
      <c r="A114" s="4" t="s">
        <v>160</v>
      </c>
      <c r="B114" s="6"/>
      <c r="C114" s="4" t="s">
        <v>5</v>
      </c>
      <c r="D114" s="8" t="s">
        <v>3</v>
      </c>
      <c r="E114" s="5">
        <v>4.1660000000000004</v>
      </c>
      <c r="F114" s="2"/>
      <c r="G114" s="2"/>
    </row>
    <row r="115" spans="1:7" ht="17.25" customHeight="1">
      <c r="A115" s="17" t="s">
        <v>259</v>
      </c>
      <c r="B115" s="17"/>
      <c r="C115" s="17"/>
      <c r="D115" s="17"/>
      <c r="E115" s="17"/>
      <c r="F115" s="17"/>
      <c r="G115" s="17"/>
    </row>
    <row r="116" spans="1:7">
      <c r="A116" s="16" t="s">
        <v>247</v>
      </c>
      <c r="B116" s="16" t="s">
        <v>248</v>
      </c>
      <c r="C116" s="16" t="s">
        <v>249</v>
      </c>
      <c r="D116" s="16" t="s">
        <v>250</v>
      </c>
      <c r="E116" s="18" t="s">
        <v>251</v>
      </c>
      <c r="F116" s="15" t="s">
        <v>264</v>
      </c>
      <c r="G116" s="15" t="s">
        <v>265</v>
      </c>
    </row>
    <row r="117" spans="1:7">
      <c r="A117" s="16"/>
      <c r="B117" s="16"/>
      <c r="C117" s="16"/>
      <c r="D117" s="16"/>
      <c r="E117" s="18"/>
      <c r="F117" s="16"/>
      <c r="G117" s="16"/>
    </row>
    <row r="118" spans="1:7">
      <c r="A118" s="4" t="s">
        <v>161</v>
      </c>
      <c r="B118" s="8" t="s">
        <v>162</v>
      </c>
      <c r="C118" s="4" t="s">
        <v>163</v>
      </c>
      <c r="D118" s="8" t="s">
        <v>3</v>
      </c>
      <c r="E118" s="5">
        <v>4.1660000000000004</v>
      </c>
      <c r="F118" s="2"/>
      <c r="G118" s="2"/>
    </row>
    <row r="119" spans="1:7" ht="15.6">
      <c r="A119" s="4" t="s">
        <v>164</v>
      </c>
      <c r="B119" s="6"/>
      <c r="C119" s="4" t="s">
        <v>165</v>
      </c>
      <c r="D119" s="8" t="s">
        <v>3</v>
      </c>
      <c r="E119" s="5">
        <v>4.1660000000000004</v>
      </c>
      <c r="F119" s="2"/>
      <c r="G119" s="2"/>
    </row>
    <row r="120" spans="1:7" ht="15.6">
      <c r="A120" s="4" t="s">
        <v>166</v>
      </c>
      <c r="B120" s="6"/>
      <c r="C120" s="4" t="s">
        <v>5</v>
      </c>
      <c r="D120" s="8" t="s">
        <v>3</v>
      </c>
      <c r="E120" s="5">
        <v>4.1660000000000004</v>
      </c>
      <c r="F120" s="2"/>
      <c r="G120" s="2"/>
    </row>
    <row r="121" spans="1:7" ht="15.6">
      <c r="A121" s="4" t="s">
        <v>167</v>
      </c>
      <c r="B121" s="6"/>
      <c r="C121" s="4" t="s">
        <v>168</v>
      </c>
      <c r="D121" s="8" t="s">
        <v>22</v>
      </c>
      <c r="E121" s="5">
        <v>3</v>
      </c>
      <c r="F121" s="2"/>
      <c r="G121" s="2"/>
    </row>
    <row r="122" spans="1:7" ht="15.6">
      <c r="A122" s="4" t="s">
        <v>169</v>
      </c>
      <c r="B122" s="6"/>
      <c r="C122" s="4" t="s">
        <v>170</v>
      </c>
      <c r="D122" s="8" t="s">
        <v>22</v>
      </c>
      <c r="E122" s="5">
        <v>0.7</v>
      </c>
      <c r="F122" s="2"/>
      <c r="G122" s="2"/>
    </row>
    <row r="123" spans="1:7" ht="15.6">
      <c r="A123" s="4" t="s">
        <v>171</v>
      </c>
      <c r="B123" s="6"/>
      <c r="C123" s="4" t="s">
        <v>172</v>
      </c>
      <c r="D123" s="8" t="s">
        <v>22</v>
      </c>
      <c r="E123" s="5">
        <v>2.2999999999999998</v>
      </c>
      <c r="F123" s="2"/>
      <c r="G123" s="2"/>
    </row>
    <row r="124" spans="1:7" ht="15.6">
      <c r="A124" s="4" t="s">
        <v>173</v>
      </c>
      <c r="B124" s="6"/>
      <c r="C124" s="4" t="s">
        <v>174</v>
      </c>
      <c r="D124" s="8" t="s">
        <v>8</v>
      </c>
      <c r="E124" s="6"/>
      <c r="F124" s="2"/>
      <c r="G124" s="2"/>
    </row>
    <row r="125" spans="1:7" ht="15.6">
      <c r="A125" s="4" t="s">
        <v>175</v>
      </c>
      <c r="B125" s="6"/>
      <c r="C125" s="4" t="s">
        <v>245</v>
      </c>
      <c r="D125" s="8" t="s">
        <v>22</v>
      </c>
      <c r="E125" s="5">
        <v>13.9</v>
      </c>
      <c r="F125" s="2"/>
      <c r="G125" s="2"/>
    </row>
    <row r="126" spans="1:7" ht="15.6">
      <c r="A126" s="4" t="s">
        <v>176</v>
      </c>
      <c r="B126" s="6"/>
      <c r="C126" s="4" t="s">
        <v>177</v>
      </c>
      <c r="D126" s="8" t="s">
        <v>20</v>
      </c>
      <c r="E126" s="6"/>
      <c r="F126" s="2"/>
      <c r="G126" s="2"/>
    </row>
    <row r="127" spans="1:7" ht="15.6">
      <c r="A127" s="4" t="s">
        <v>178</v>
      </c>
      <c r="B127" s="6"/>
      <c r="C127" s="4" t="s">
        <v>179</v>
      </c>
      <c r="D127" s="8" t="s">
        <v>20</v>
      </c>
      <c r="E127" s="5">
        <v>1</v>
      </c>
      <c r="F127" s="2"/>
      <c r="G127" s="2"/>
    </row>
    <row r="128" spans="1:7" ht="15.6">
      <c r="A128" s="4" t="s">
        <v>180</v>
      </c>
      <c r="B128" s="6"/>
      <c r="C128" s="4" t="s">
        <v>181</v>
      </c>
      <c r="D128" s="8" t="s">
        <v>20</v>
      </c>
      <c r="E128" s="5">
        <v>1</v>
      </c>
      <c r="F128" s="2"/>
      <c r="G128" s="2"/>
    </row>
    <row r="129" spans="1:7" ht="27" customHeight="1">
      <c r="A129" s="4" t="s">
        <v>182</v>
      </c>
      <c r="B129" s="6"/>
      <c r="C129" s="4" t="s">
        <v>183</v>
      </c>
      <c r="D129" s="8" t="s">
        <v>20</v>
      </c>
      <c r="E129" s="5">
        <v>1</v>
      </c>
      <c r="F129" s="2"/>
      <c r="G129" s="2"/>
    </row>
    <row r="130" spans="1:7" ht="14.25" customHeight="1">
      <c r="A130" s="17" t="s">
        <v>260</v>
      </c>
      <c r="B130" s="17"/>
      <c r="C130" s="17"/>
      <c r="D130" s="17"/>
      <c r="E130" s="17"/>
      <c r="F130" s="17"/>
      <c r="G130" s="17"/>
    </row>
    <row r="131" spans="1:7">
      <c r="A131" s="16" t="s">
        <v>247</v>
      </c>
      <c r="B131" s="16" t="s">
        <v>248</v>
      </c>
      <c r="C131" s="16" t="s">
        <v>249</v>
      </c>
      <c r="D131" s="16" t="s">
        <v>250</v>
      </c>
      <c r="E131" s="18" t="s">
        <v>251</v>
      </c>
      <c r="F131" s="15" t="s">
        <v>264</v>
      </c>
      <c r="G131" s="15" t="s">
        <v>265</v>
      </c>
    </row>
    <row r="132" spans="1:7">
      <c r="A132" s="16"/>
      <c r="B132" s="16"/>
      <c r="C132" s="16"/>
      <c r="D132" s="16"/>
      <c r="E132" s="18"/>
      <c r="F132" s="16"/>
      <c r="G132" s="16"/>
    </row>
    <row r="133" spans="1:7">
      <c r="A133" s="4" t="s">
        <v>184</v>
      </c>
      <c r="B133" s="8" t="s">
        <v>185</v>
      </c>
      <c r="C133" s="4" t="s">
        <v>186</v>
      </c>
      <c r="D133" s="8" t="s">
        <v>187</v>
      </c>
      <c r="E133" s="5">
        <v>4.1660000000000004</v>
      </c>
      <c r="F133" s="2"/>
      <c r="G133" s="2"/>
    </row>
    <row r="134" spans="1:7" ht="15.6">
      <c r="A134" s="4" t="s">
        <v>188</v>
      </c>
      <c r="B134" s="6"/>
      <c r="C134" s="4" t="s">
        <v>10</v>
      </c>
      <c r="D134" s="8" t="s">
        <v>8</v>
      </c>
      <c r="E134" s="6"/>
      <c r="F134" s="2"/>
      <c r="G134" s="2"/>
    </row>
    <row r="135" spans="1:7" ht="15.6">
      <c r="A135" s="4" t="s">
        <v>189</v>
      </c>
      <c r="B135" s="6"/>
      <c r="C135" s="4" t="s">
        <v>190</v>
      </c>
      <c r="D135" s="8" t="s">
        <v>191</v>
      </c>
      <c r="E135" s="6"/>
      <c r="F135" s="2"/>
      <c r="G135" s="2"/>
    </row>
    <row r="136" spans="1:7" ht="15.6">
      <c r="A136" s="4" t="s">
        <v>192</v>
      </c>
      <c r="B136" s="6"/>
      <c r="C136" s="4" t="s">
        <v>193</v>
      </c>
      <c r="D136" s="8" t="s">
        <v>8</v>
      </c>
      <c r="E136" s="6"/>
      <c r="F136" s="2"/>
      <c r="G136" s="2"/>
    </row>
    <row r="137" spans="1:7">
      <c r="A137" s="2"/>
      <c r="B137" s="11"/>
      <c r="C137" s="12"/>
      <c r="D137" s="13"/>
      <c r="E137" s="3"/>
      <c r="F137" s="2"/>
      <c r="G137" s="2"/>
    </row>
  </sheetData>
  <mergeCells count="48">
    <mergeCell ref="A71:G71"/>
    <mergeCell ref="A22:A23"/>
    <mergeCell ref="B22:B23"/>
    <mergeCell ref="C22:C23"/>
    <mergeCell ref="D22:D23"/>
    <mergeCell ref="E22:E23"/>
    <mergeCell ref="B108:B109"/>
    <mergeCell ref="C108:C109"/>
    <mergeCell ref="D108:D109"/>
    <mergeCell ref="E108:E109"/>
    <mergeCell ref="A72:A73"/>
    <mergeCell ref="B72:B73"/>
    <mergeCell ref="C72:C73"/>
    <mergeCell ref="D72:D73"/>
    <mergeCell ref="E72:E73"/>
    <mergeCell ref="F2:F3"/>
    <mergeCell ref="G2:G3"/>
    <mergeCell ref="A1:G1"/>
    <mergeCell ref="F22:F23"/>
    <mergeCell ref="G22:G23"/>
    <mergeCell ref="A21:G21"/>
    <mergeCell ref="A2:A3"/>
    <mergeCell ref="C2:C3"/>
    <mergeCell ref="B2:B3"/>
    <mergeCell ref="D2:D3"/>
    <mergeCell ref="E2:E3"/>
    <mergeCell ref="F72:F73"/>
    <mergeCell ref="G72:G73"/>
    <mergeCell ref="F108:F109"/>
    <mergeCell ref="G108:G109"/>
    <mergeCell ref="F116:F117"/>
    <mergeCell ref="G116:G117"/>
    <mergeCell ref="F131:F132"/>
    <mergeCell ref="G131:G132"/>
    <mergeCell ref="A130:G130"/>
    <mergeCell ref="A115:G115"/>
    <mergeCell ref="A107:G107"/>
    <mergeCell ref="A131:A132"/>
    <mergeCell ref="B131:B132"/>
    <mergeCell ref="C131:C132"/>
    <mergeCell ref="D131:D132"/>
    <mergeCell ref="E131:E132"/>
    <mergeCell ref="A116:A117"/>
    <mergeCell ref="B116:B117"/>
    <mergeCell ref="C116:C117"/>
    <mergeCell ref="D116:D117"/>
    <mergeCell ref="E116:E117"/>
    <mergeCell ref="A108:A109"/>
  </mergeCells>
  <phoneticPr fontId="1" type="noConversion"/>
  <pageMargins left="0.51181102362204722" right="0.51181102362204722" top="0.6692913385826772" bottom="0.59055118110236227" header="0.31496062992125984" footer="0.31496062992125984"/>
  <pageSetup paperSize="9" orientation="portrait" r:id="rId1"/>
  <headerFooter>
    <oddHeader>&amp;L&amp;"宋体,常规"&amp;9
标段：XFN-TJ01标段&amp;C&amp;"黑体,常规"&amp;18工程量清单&amp;R&amp;"宋体,常规"&amp;9
第&amp;P页，共&amp;N页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2017-09-27T06:45:05Z</dcterms:modified>
</cp:coreProperties>
</file>